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r/Desktop/FIRMA/"/>
    </mc:Choice>
  </mc:AlternateContent>
  <xr:revisionPtr revIDLastSave="0" documentId="13_ncr:1_{EB697EFC-6552-AF40-8963-983B2619E4E0}" xr6:coauthVersionLast="47" xr6:coauthVersionMax="47" xr10:uidLastSave="{00000000-0000-0000-0000-000000000000}"/>
  <bookViews>
    <workbookView xWindow="0" yWindow="500" windowWidth="38400" windowHeight="19320" xr2:uid="{C2E6336B-457C-774A-AFC6-CFA611DA03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2" i="1" l="1"/>
  <c r="F32" i="1"/>
  <c r="I3" i="1"/>
</calcChain>
</file>

<file path=xl/sharedStrings.xml><?xml version="1.0" encoding="utf-8"?>
<sst xmlns="http://schemas.openxmlformats.org/spreadsheetml/2006/main" count="41" uniqueCount="40">
  <si>
    <t>Rg.-Datum</t>
  </si>
  <si>
    <t>bezahlt am</t>
  </si>
  <si>
    <t>Gesamtsumme:</t>
  </si>
  <si>
    <t xml:space="preserve">Stand: </t>
  </si>
  <si>
    <t>Rg.-Nr.</t>
  </si>
  <si>
    <t>Name</t>
  </si>
  <si>
    <t>netto</t>
  </si>
  <si>
    <t xml:space="preserve">brutto </t>
  </si>
  <si>
    <t>Brasche, Aalborgring 24</t>
  </si>
  <si>
    <t>Brasche, Rendsburger Str. 11-13, Eckernförde</t>
  </si>
  <si>
    <r>
      <t xml:space="preserve">  Ausstehende Zahlungen - Aktuelle Außenstände</t>
    </r>
    <r>
      <rPr>
        <b/>
        <sz val="10"/>
        <color rgb="FFFF00FF"/>
        <rFont val="Benguiat Gothic Regular"/>
      </rPr>
      <t xml:space="preserve"> </t>
    </r>
  </si>
  <si>
    <t>Brasche, Ahlmannstr. 24, Prien &amp; Oldenburg</t>
  </si>
  <si>
    <t>M</t>
  </si>
  <si>
    <t>Brasche, Drachenbahn 20</t>
  </si>
  <si>
    <t xml:space="preserve">Dotzer, Gotlandwinkel 5, </t>
  </si>
  <si>
    <t>Brarsche, Aalborgring 8</t>
  </si>
  <si>
    <t>Techage, Wankendorfer Str. 11, Preetz</t>
  </si>
  <si>
    <t>Brasche, Andreas-Gayk-Str. 15-17</t>
  </si>
  <si>
    <t>GVI, Kanalstr. 11, Schlußrechnung</t>
  </si>
  <si>
    <t>LEG, Blitzstraße 29</t>
  </si>
  <si>
    <t>Müssen Mängel behoben werden</t>
  </si>
  <si>
    <t xml:space="preserve"> </t>
  </si>
  <si>
    <t>Brasche, Samwertstr. 25, Kiel</t>
  </si>
  <si>
    <t>Brasche, Preetzer Str. 2</t>
  </si>
  <si>
    <t>Art und Raumdesign</t>
  </si>
  <si>
    <t>Tischlerei Böhrensen</t>
  </si>
  <si>
    <t>Braschbe, Kronshagener Weg 31</t>
  </si>
  <si>
    <t>Landeshauptstadt Kiel, Tiefe Allee 32, Schule</t>
  </si>
  <si>
    <t>SB, Fotos?</t>
  </si>
  <si>
    <t>gleiche Arbeiten auch von einer anderen Fa. ausgeführt...</t>
  </si>
  <si>
    <t>Lars</t>
  </si>
  <si>
    <t>Simeon ist weg...</t>
  </si>
  <si>
    <t>Dotzer, Ulmenallee 25</t>
  </si>
  <si>
    <t>Techage, Strohberg 4</t>
  </si>
  <si>
    <t>Daniel Straub, Sörensenstr. 44</t>
  </si>
  <si>
    <t>vielWerk, Projensdorfer Str. 97</t>
  </si>
  <si>
    <t>LEG, Ascheberger Str. 10</t>
  </si>
  <si>
    <t>vielWerk, Andreas-Gayk-Str. 15-17</t>
  </si>
  <si>
    <t>Edeka, Gadelander Str. 120</t>
  </si>
  <si>
    <t>Hünnekens, Quarnbek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</si>
</sst>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 tint="0.249977111117893"/>
      <name val="Benguiat Gothic Regular"/>
    </font>
    <font>
      <sz val="12"/>
      <color theme="1"/>
      <name val="Benguiat Gothic Regular"/>
    </font>
    <font>
      <sz val="10"/>
      <color rgb="FFFF00FF"/>
      <name val="Benguiat Gothic Regular"/>
    </font>
    <font>
      <sz val="8"/>
      <color theme="1"/>
      <name val="Benguiat Gothic Regular"/>
    </font>
    <font>
      <sz val="9"/>
      <color theme="1" tint="0.249977111117893"/>
      <name val="Benguiat Gothic Regular"/>
    </font>
    <font>
      <sz val="9"/>
      <color theme="1"/>
      <name val="Benguiat Gothic Regular"/>
    </font>
    <font>
      <b/>
      <sz val="10"/>
      <color rgb="FFFF00FF"/>
      <name val="Benguiat Gothic Regular"/>
    </font>
    <font>
      <sz val="8"/>
      <color rgb="FFFF00FF"/>
      <name val="Benguiat Gothic Regular"/>
    </font>
    <font>
      <b/>
      <sz val="12"/>
      <color rgb="FF00B050"/>
      <name val="Benguiat Gothic Regular"/>
    </font>
    <font>
      <b/>
      <sz val="10"/>
      <color rgb="FF00B050"/>
      <name val="Benguiat Gothic Regular"/>
    </font>
    <font>
      <b/>
      <sz val="9"/>
      <color rgb="FF00B050"/>
      <name val="Benguiat Gothic Regular"/>
    </font>
    <font>
      <b/>
      <sz val="8"/>
      <color rgb="FF00B050"/>
      <name val="Benguiat Gothic Regular"/>
    </font>
    <font>
      <sz val="6"/>
      <color rgb="FFFF00FF"/>
      <name val="Benguiat Gothic Regula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FF"/>
      </left>
      <right/>
      <top style="double">
        <color rgb="FFFF00FF"/>
      </top>
      <bottom style="double">
        <color rgb="FFFF00FF"/>
      </bottom>
      <diagonal/>
    </border>
    <border>
      <left/>
      <right/>
      <top style="double">
        <color rgb="FFFF00FF"/>
      </top>
      <bottom style="double">
        <color rgb="FFFF00FF"/>
      </bottom>
      <diagonal/>
    </border>
    <border>
      <left/>
      <right style="double">
        <color rgb="FFFF00FF"/>
      </right>
      <top style="double">
        <color rgb="FFFF00FF"/>
      </top>
      <bottom style="double">
        <color rgb="FFFF00FF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 vertical="center"/>
    </xf>
    <xf numFmtId="0" fontId="3" fillId="0" borderId="0" xfId="1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0" xfId="0" applyFont="1"/>
    <xf numFmtId="0" fontId="6" fillId="0" borderId="1" xfId="1" applyNumberFormat="1" applyFont="1" applyBorder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horizontal="left"/>
    </xf>
    <xf numFmtId="0" fontId="4" fillId="0" borderId="5" xfId="1" applyNumberFormat="1" applyFont="1" applyBorder="1" applyAlignment="1">
      <alignment horizontal="left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7" xfId="0" applyNumberFormat="1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" fontId="3" fillId="0" borderId="0" xfId="2" applyNumberFormat="1" applyFont="1" applyAlignment="1">
      <alignment horizontal="right"/>
    </xf>
    <xf numFmtId="4" fontId="4" fillId="0" borderId="6" xfId="2" applyNumberFormat="1" applyFont="1" applyBorder="1" applyAlignment="1">
      <alignment horizontal="right" vertical="center"/>
    </xf>
    <xf numFmtId="4" fontId="6" fillId="0" borderId="1" xfId="2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14" fontId="2" fillId="0" borderId="8" xfId="0" applyNumberFormat="1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9" fillId="0" borderId="0" xfId="1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" fontId="2" fillId="0" borderId="2" xfId="2" applyNumberFormat="1" applyFont="1" applyBorder="1" applyAlignment="1">
      <alignment horizontal="right"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3" fillId="0" borderId="0" xfId="0" applyFont="1"/>
    <xf numFmtId="0" fontId="4" fillId="0" borderId="6" xfId="0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left" vertical="center"/>
    </xf>
    <xf numFmtId="0" fontId="2" fillId="0" borderId="12" xfId="1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left" vertical="center"/>
    </xf>
    <xf numFmtId="14" fontId="2" fillId="0" borderId="14" xfId="0" applyNumberFormat="1" applyFont="1" applyBorder="1" applyAlignment="1">
      <alignment horizontal="center" vertical="center"/>
    </xf>
    <xf numFmtId="0" fontId="12" fillId="0" borderId="0" xfId="0" applyFont="1"/>
    <xf numFmtId="14" fontId="5" fillId="0" borderId="16" xfId="0" applyNumberFormat="1" applyFont="1" applyBorder="1" applyAlignment="1">
      <alignment horizontal="center"/>
    </xf>
    <xf numFmtId="0" fontId="9" fillId="0" borderId="15" xfId="0" applyFont="1" applyBorder="1" applyAlignment="1">
      <alignment vertical="center"/>
    </xf>
    <xf numFmtId="4" fontId="9" fillId="0" borderId="17" xfId="2" applyNumberFormat="1" applyFont="1" applyBorder="1" applyAlignment="1">
      <alignment horizontal="right" vertical="center"/>
    </xf>
    <xf numFmtId="14" fontId="2" fillId="0" borderId="18" xfId="0" applyNumberFormat="1" applyFont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4" fontId="2" fillId="0" borderId="9" xfId="0" applyNumberFormat="1" applyFont="1" applyBorder="1" applyAlignment="1">
      <alignment horizontal="left" vertical="center"/>
    </xf>
    <xf numFmtId="4" fontId="2" fillId="0" borderId="21" xfId="0" applyNumberFormat="1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4" fontId="2" fillId="0" borderId="2" xfId="2" applyNumberFormat="1" applyFont="1" applyFill="1" applyBorder="1" applyAlignment="1">
      <alignment horizontal="right" vertical="center"/>
    </xf>
    <xf numFmtId="0" fontId="2" fillId="0" borderId="10" xfId="1" applyNumberFormat="1" applyFont="1" applyFill="1" applyBorder="1" applyAlignment="1">
      <alignment horizontal="center" vertical="center"/>
    </xf>
    <xf numFmtId="4" fontId="2" fillId="0" borderId="19" xfId="2" applyNumberFormat="1" applyFont="1" applyBorder="1" applyAlignment="1">
      <alignment horizontal="right" vertical="center"/>
    </xf>
    <xf numFmtId="14" fontId="2" fillId="0" borderId="2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4" fontId="2" fillId="0" borderId="8" xfId="2" applyNumberFormat="1" applyFont="1" applyBorder="1" applyAlignment="1">
      <alignment horizontal="right" vertical="center"/>
    </xf>
    <xf numFmtId="14" fontId="6" fillId="0" borderId="1" xfId="0" applyNumberFormat="1" applyFont="1" applyBorder="1" applyAlignment="1">
      <alignment horizontal="center" vertical="center"/>
    </xf>
    <xf numFmtId="14" fontId="2" fillId="0" borderId="23" xfId="0" applyNumberFormat="1" applyFont="1" applyBorder="1" applyAlignment="1">
      <alignment horizontal="center" vertical="center"/>
    </xf>
    <xf numFmtId="4" fontId="2" fillId="0" borderId="23" xfId="2" applyNumberFormat="1" applyFont="1" applyBorder="1" applyAlignment="1">
      <alignment horizontal="right" vertical="center"/>
    </xf>
    <xf numFmtId="0" fontId="2" fillId="0" borderId="24" xfId="1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left" vertical="center"/>
    </xf>
    <xf numFmtId="4" fontId="2" fillId="0" borderId="18" xfId="0" applyNumberFormat="1" applyFont="1" applyBorder="1" applyAlignment="1">
      <alignment horizontal="left" vertical="center"/>
    </xf>
    <xf numFmtId="4" fontId="2" fillId="0" borderId="14" xfId="0" applyNumberFormat="1" applyFont="1" applyBorder="1" applyAlignment="1">
      <alignment horizontal="left" vertical="center"/>
    </xf>
    <xf numFmtId="4" fontId="2" fillId="0" borderId="25" xfId="0" applyNumberFormat="1" applyFont="1" applyBorder="1" applyAlignment="1">
      <alignment horizontal="left" vertical="center"/>
    </xf>
    <xf numFmtId="4" fontId="2" fillId="0" borderId="26" xfId="2" applyNumberFormat="1" applyFont="1" applyBorder="1" applyAlignment="1">
      <alignment horizontal="right" vertical="center"/>
    </xf>
    <xf numFmtId="0" fontId="2" fillId="0" borderId="27" xfId="1" applyNumberFormat="1" applyFont="1" applyBorder="1" applyAlignment="1">
      <alignment horizontal="center" vertical="center"/>
    </xf>
    <xf numFmtId="4" fontId="14" fillId="0" borderId="20" xfId="0" applyNumberFormat="1" applyFont="1" applyBorder="1" applyAlignment="1">
      <alignment horizontal="left" vertical="center"/>
    </xf>
    <xf numFmtId="4" fontId="9" fillId="0" borderId="9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B1586-9E9D-4041-8613-3517F07B2959}">
  <dimension ref="A1:I32"/>
  <sheetViews>
    <sheetView showGridLines="0" tabSelected="1" topLeftCell="A2" zoomScale="222" zoomScaleNormal="222" workbookViewId="0">
      <selection activeCell="H36" sqref="H36"/>
    </sheetView>
  </sheetViews>
  <sheetFormatPr baseColWidth="10" defaultRowHeight="17"/>
  <cols>
    <col min="1" max="1" width="2.1640625" style="25" bestFit="1" customWidth="1"/>
    <col min="2" max="2" width="6.83203125" style="3" customWidth="1"/>
    <col min="3" max="3" width="8.83203125" style="4" customWidth="1"/>
    <col min="4" max="4" width="0.83203125" style="4" customWidth="1"/>
    <col min="5" max="5" width="30.1640625" style="1" customWidth="1"/>
    <col min="6" max="7" width="10.33203125" style="15" customWidth="1"/>
    <col min="8" max="8" width="16.1640625" style="9" customWidth="1"/>
    <col min="9" max="9" width="10.33203125" style="9" customWidth="1"/>
    <col min="10" max="16384" width="10.83203125" style="1"/>
  </cols>
  <sheetData>
    <row r="1" spans="1:9" hidden="1"/>
    <row r="2" spans="1:9" ht="59" customHeight="1" thickBot="1"/>
    <row r="3" spans="1:9" s="2" customFormat="1" ht="20" customHeight="1" thickTop="1" thickBot="1">
      <c r="A3" s="26"/>
      <c r="B3" s="10" t="s">
        <v>10</v>
      </c>
      <c r="C3" s="11"/>
      <c r="D3" s="11"/>
      <c r="E3" s="18"/>
      <c r="F3" s="16"/>
      <c r="G3" s="16"/>
      <c r="H3" s="28" t="s">
        <v>3</v>
      </c>
      <c r="I3" s="12">
        <f ca="1">TODAY()</f>
        <v>45020</v>
      </c>
    </row>
    <row r="4" spans="1:9" ht="44" customHeight="1" thickTop="1">
      <c r="E4" s="1" t="s">
        <v>21</v>
      </c>
    </row>
    <row r="5" spans="1:9" s="8" customFormat="1" ht="15" customHeight="1">
      <c r="A5" s="34"/>
      <c r="B5" s="7" t="s">
        <v>4</v>
      </c>
      <c r="C5" s="51" t="s">
        <v>0</v>
      </c>
      <c r="D5" s="13"/>
      <c r="E5" s="14" t="s">
        <v>5</v>
      </c>
      <c r="F5" s="17" t="s">
        <v>6</v>
      </c>
      <c r="G5" s="17" t="s">
        <v>7</v>
      </c>
      <c r="H5" s="63" t="s">
        <v>1</v>
      </c>
      <c r="I5" s="64"/>
    </row>
    <row r="6" spans="1:9" s="6" customFormat="1" ht="17" customHeight="1">
      <c r="A6" s="27"/>
      <c r="B6" s="31">
        <v>100</v>
      </c>
      <c r="C6" s="19">
        <v>44679</v>
      </c>
      <c r="D6" s="48"/>
      <c r="E6" s="49" t="s">
        <v>8</v>
      </c>
      <c r="F6" s="50">
        <v>578.5</v>
      </c>
      <c r="G6" s="59">
        <v>688.42</v>
      </c>
      <c r="H6" s="55" t="s">
        <v>28</v>
      </c>
      <c r="I6" s="32"/>
    </row>
    <row r="7" spans="1:9" s="6" customFormat="1" ht="17" customHeight="1">
      <c r="A7" s="27"/>
      <c r="B7" s="46">
        <v>289</v>
      </c>
      <c r="C7" s="5">
        <v>44834</v>
      </c>
      <c r="D7" s="20"/>
      <c r="E7" s="40" t="s">
        <v>18</v>
      </c>
      <c r="F7" s="45">
        <v>3850</v>
      </c>
      <c r="G7" s="45">
        <v>4577.1000000000004</v>
      </c>
      <c r="H7" s="55" t="s">
        <v>20</v>
      </c>
      <c r="I7" s="32"/>
    </row>
    <row r="8" spans="1:9" s="6" customFormat="1" ht="17" customHeight="1">
      <c r="A8" s="27"/>
      <c r="B8" s="46">
        <v>301</v>
      </c>
      <c r="C8" s="5">
        <v>44841</v>
      </c>
      <c r="D8" s="20"/>
      <c r="E8" s="40" t="s">
        <v>19</v>
      </c>
      <c r="F8" s="45">
        <v>1808.46</v>
      </c>
      <c r="G8" s="45">
        <v>2152.06</v>
      </c>
      <c r="H8" s="55" t="s">
        <v>31</v>
      </c>
      <c r="I8" s="32"/>
    </row>
    <row r="9" spans="1:9" s="6" customFormat="1" ht="17" customHeight="1">
      <c r="A9" s="27" t="s">
        <v>12</v>
      </c>
      <c r="B9" s="29">
        <v>322</v>
      </c>
      <c r="C9" s="5">
        <v>44873</v>
      </c>
      <c r="D9" s="20"/>
      <c r="E9" s="40" t="s">
        <v>11</v>
      </c>
      <c r="F9" s="24">
        <v>1728.93</v>
      </c>
      <c r="G9" s="24">
        <v>2057.4299999999998</v>
      </c>
      <c r="H9" s="61" t="s">
        <v>29</v>
      </c>
      <c r="I9" s="32"/>
    </row>
    <row r="10" spans="1:9" s="6" customFormat="1" ht="17" customHeight="1">
      <c r="A10" s="27"/>
      <c r="B10" s="29">
        <v>391</v>
      </c>
      <c r="C10" s="5">
        <v>44909</v>
      </c>
      <c r="D10" s="20"/>
      <c r="E10" s="40" t="s">
        <v>13</v>
      </c>
      <c r="F10" s="24">
        <v>398.6</v>
      </c>
      <c r="G10" s="24">
        <v>474.34</v>
      </c>
      <c r="H10" s="62" t="s">
        <v>30</v>
      </c>
      <c r="I10" s="30"/>
    </row>
    <row r="11" spans="1:9" s="6" customFormat="1" ht="17" customHeight="1">
      <c r="A11" s="27"/>
      <c r="B11" s="29">
        <v>6</v>
      </c>
      <c r="C11" s="5">
        <v>44939</v>
      </c>
      <c r="D11" s="20"/>
      <c r="E11" s="40" t="s">
        <v>9</v>
      </c>
      <c r="F11" s="24">
        <v>1901.6</v>
      </c>
      <c r="G11" s="24">
        <v>2262.9</v>
      </c>
      <c r="H11" s="41"/>
      <c r="I11" s="30"/>
    </row>
    <row r="12" spans="1:9" s="6" customFormat="1" ht="17" customHeight="1">
      <c r="A12" s="27"/>
      <c r="B12" s="29">
        <v>11</v>
      </c>
      <c r="C12" s="5">
        <v>44939</v>
      </c>
      <c r="D12" s="20"/>
      <c r="E12" s="40" t="s">
        <v>14</v>
      </c>
      <c r="F12" s="24">
        <v>1495.7</v>
      </c>
      <c r="G12" s="24">
        <v>1495.7</v>
      </c>
      <c r="H12" s="41"/>
      <c r="I12" s="30"/>
    </row>
    <row r="13" spans="1:9" s="6" customFormat="1" ht="17" customHeight="1">
      <c r="A13" s="27"/>
      <c r="B13" s="29">
        <v>16</v>
      </c>
      <c r="C13" s="5">
        <v>44952</v>
      </c>
      <c r="D13" s="38"/>
      <c r="E13" s="43" t="s">
        <v>15</v>
      </c>
      <c r="F13" s="24">
        <v>134.9</v>
      </c>
      <c r="G13" s="24">
        <v>160.54</v>
      </c>
      <c r="H13" s="56"/>
      <c r="I13" s="42"/>
    </row>
    <row r="14" spans="1:9" s="6" customFormat="1" ht="17" customHeight="1">
      <c r="A14" s="27"/>
      <c r="B14" s="29">
        <v>17</v>
      </c>
      <c r="C14" s="5">
        <v>44952</v>
      </c>
      <c r="D14" s="38"/>
      <c r="E14" s="43" t="s">
        <v>16</v>
      </c>
      <c r="F14" s="24">
        <v>134.9</v>
      </c>
      <c r="G14" s="24">
        <v>160.54</v>
      </c>
      <c r="H14" s="56"/>
      <c r="I14" s="42"/>
    </row>
    <row r="15" spans="1:9" s="6" customFormat="1" ht="17" customHeight="1">
      <c r="A15" s="27"/>
      <c r="B15" s="29">
        <v>23</v>
      </c>
      <c r="C15" s="52">
        <v>44956</v>
      </c>
      <c r="D15" s="38"/>
      <c r="E15" s="43" t="s">
        <v>17</v>
      </c>
      <c r="F15" s="53">
        <v>900</v>
      </c>
      <c r="G15" s="53">
        <v>1071</v>
      </c>
      <c r="H15" s="56"/>
      <c r="I15" s="42"/>
    </row>
    <row r="16" spans="1:9" s="6" customFormat="1" ht="17" customHeight="1">
      <c r="A16" s="27"/>
      <c r="B16" s="54">
        <v>37</v>
      </c>
      <c r="C16" s="5">
        <v>44964</v>
      </c>
      <c r="D16" s="20"/>
      <c r="E16" s="40" t="s">
        <v>22</v>
      </c>
      <c r="F16" s="24">
        <v>799.54</v>
      </c>
      <c r="G16" s="24">
        <v>951.47</v>
      </c>
      <c r="H16" s="56"/>
      <c r="I16" s="42"/>
    </row>
    <row r="17" spans="1:9" s="6" customFormat="1" ht="17" customHeight="1">
      <c r="A17" s="27"/>
      <c r="B17" s="29">
        <v>44</v>
      </c>
      <c r="C17" s="5">
        <v>44967</v>
      </c>
      <c r="D17" s="20"/>
      <c r="E17" s="40" t="s">
        <v>23</v>
      </c>
      <c r="F17" s="24">
        <v>3067.29</v>
      </c>
      <c r="G17" s="24">
        <v>3650.09</v>
      </c>
      <c r="H17" s="56"/>
      <c r="I17" s="42"/>
    </row>
    <row r="18" spans="1:9" s="6" customFormat="1" ht="17" customHeight="1">
      <c r="A18" s="27"/>
      <c r="B18" s="29">
        <v>45</v>
      </c>
      <c r="C18" s="5">
        <v>44967</v>
      </c>
      <c r="D18" s="20"/>
      <c r="E18" s="40" t="s">
        <v>24</v>
      </c>
      <c r="F18" s="24">
        <v>3781.7</v>
      </c>
      <c r="G18" s="24">
        <v>4500.24</v>
      </c>
      <c r="H18" s="56"/>
      <c r="I18" s="42"/>
    </row>
    <row r="19" spans="1:9" s="6" customFormat="1" ht="17" customHeight="1">
      <c r="A19" s="27"/>
      <c r="B19" s="54">
        <v>64</v>
      </c>
      <c r="C19" s="52">
        <v>44978</v>
      </c>
      <c r="D19" s="38"/>
      <c r="E19" s="43" t="s">
        <v>26</v>
      </c>
      <c r="F19" s="53">
        <v>2520.6999999999998</v>
      </c>
      <c r="G19" s="53">
        <v>2999.64</v>
      </c>
      <c r="H19" s="56"/>
      <c r="I19" s="42"/>
    </row>
    <row r="20" spans="1:9" s="6" customFormat="1" ht="17" customHeight="1">
      <c r="A20" s="27"/>
      <c r="B20" s="54">
        <v>66</v>
      </c>
      <c r="C20" s="52">
        <v>44978</v>
      </c>
      <c r="D20" s="38"/>
      <c r="E20" s="43" t="s">
        <v>25</v>
      </c>
      <c r="F20" s="53">
        <v>441.75</v>
      </c>
      <c r="G20" s="53">
        <v>525.69000000000005</v>
      </c>
      <c r="H20" s="56"/>
      <c r="I20" s="42"/>
    </row>
    <row r="21" spans="1:9" s="6" customFormat="1" ht="17" customHeight="1">
      <c r="A21" s="27"/>
      <c r="B21" s="29">
        <v>69</v>
      </c>
      <c r="C21" s="52">
        <v>44985</v>
      </c>
      <c r="D21" s="38"/>
      <c r="E21" s="43" t="s">
        <v>32</v>
      </c>
      <c r="F21" s="53">
        <v>3919.48</v>
      </c>
      <c r="G21" s="53">
        <v>4664.1899999999996</v>
      </c>
      <c r="H21" s="56"/>
      <c r="I21" s="42"/>
    </row>
    <row r="22" spans="1:9" s="6" customFormat="1" ht="17" customHeight="1">
      <c r="A22" s="27"/>
      <c r="B22" s="54">
        <v>70</v>
      </c>
      <c r="C22" s="52">
        <v>44985</v>
      </c>
      <c r="D22" s="38"/>
      <c r="E22" s="43" t="s">
        <v>33</v>
      </c>
      <c r="F22" s="53">
        <v>418.77</v>
      </c>
      <c r="G22" s="53">
        <v>498.35</v>
      </c>
      <c r="H22" s="56"/>
      <c r="I22" s="42"/>
    </row>
    <row r="23" spans="1:9" s="6" customFormat="1" ht="17" customHeight="1">
      <c r="A23" s="27"/>
      <c r="B23" s="54">
        <v>74</v>
      </c>
      <c r="C23" s="52">
        <v>44991</v>
      </c>
      <c r="D23" s="38"/>
      <c r="E23" s="43" t="s">
        <v>35</v>
      </c>
      <c r="F23" s="53">
        <v>3775.4</v>
      </c>
      <c r="G23" s="53">
        <v>3775.4</v>
      </c>
      <c r="H23" s="56"/>
      <c r="I23" s="42"/>
    </row>
    <row r="24" spans="1:9" s="6" customFormat="1" ht="17" customHeight="1">
      <c r="A24" s="27"/>
      <c r="B24" s="54">
        <v>79</v>
      </c>
      <c r="C24" s="52">
        <v>44991</v>
      </c>
      <c r="D24" s="38"/>
      <c r="E24" s="43" t="s">
        <v>34</v>
      </c>
      <c r="F24" s="53">
        <v>3930</v>
      </c>
      <c r="G24" s="53">
        <v>4676.7</v>
      </c>
      <c r="H24" s="56"/>
      <c r="I24" s="42"/>
    </row>
    <row r="25" spans="1:9" s="6" customFormat="1" ht="17" customHeight="1">
      <c r="A25" s="27"/>
      <c r="B25" s="54">
        <v>81</v>
      </c>
      <c r="C25" s="52">
        <v>44994</v>
      </c>
      <c r="D25" s="38"/>
      <c r="E25" s="43" t="s">
        <v>36</v>
      </c>
      <c r="F25" s="53">
        <v>335.45</v>
      </c>
      <c r="G25" s="53">
        <v>399.19</v>
      </c>
      <c r="H25" s="56"/>
      <c r="I25" s="42"/>
    </row>
    <row r="26" spans="1:9" s="6" customFormat="1" ht="17" customHeight="1">
      <c r="A26" s="27"/>
      <c r="B26" s="54">
        <v>84</v>
      </c>
      <c r="C26" s="52">
        <v>44994</v>
      </c>
      <c r="D26" s="38"/>
      <c r="E26" s="43" t="s">
        <v>37</v>
      </c>
      <c r="F26" s="53">
        <v>860.14</v>
      </c>
      <c r="G26" s="53">
        <v>860.14</v>
      </c>
      <c r="H26" s="56"/>
      <c r="I26" s="42"/>
    </row>
    <row r="27" spans="1:9" s="6" customFormat="1" ht="17" customHeight="1">
      <c r="A27" s="27"/>
      <c r="B27" s="54">
        <v>88</v>
      </c>
      <c r="C27" s="52">
        <v>45000</v>
      </c>
      <c r="D27" s="38"/>
      <c r="E27" s="43" t="s">
        <v>38</v>
      </c>
      <c r="F27" s="53">
        <v>548.04</v>
      </c>
      <c r="G27" s="53">
        <v>652.16999999999996</v>
      </c>
      <c r="H27" s="56"/>
      <c r="I27" s="42"/>
    </row>
    <row r="28" spans="1:9" s="6" customFormat="1" ht="17" customHeight="1">
      <c r="A28" s="27"/>
      <c r="B28" s="54">
        <v>90</v>
      </c>
      <c r="C28" s="52">
        <v>45001</v>
      </c>
      <c r="D28" s="38"/>
      <c r="E28" s="43" t="s">
        <v>27</v>
      </c>
      <c r="F28" s="53">
        <v>39112.269999999997</v>
      </c>
      <c r="G28" s="53">
        <v>46543.61</v>
      </c>
      <c r="H28" s="56"/>
      <c r="I28" s="42"/>
    </row>
    <row r="29" spans="1:9" s="6" customFormat="1" ht="17" customHeight="1">
      <c r="A29" s="27"/>
      <c r="B29" s="54">
        <v>98</v>
      </c>
      <c r="C29" s="52">
        <v>45007</v>
      </c>
      <c r="D29" s="38"/>
      <c r="E29" s="43" t="s">
        <v>39</v>
      </c>
      <c r="F29" s="53">
        <v>8852.5300000000007</v>
      </c>
      <c r="G29" s="53">
        <v>10534.51</v>
      </c>
      <c r="H29" s="56"/>
      <c r="I29" s="42"/>
    </row>
    <row r="30" spans="1:9" s="6" customFormat="1" ht="17" customHeight="1">
      <c r="A30" s="27"/>
      <c r="B30" s="54">
        <v>99</v>
      </c>
      <c r="C30" s="52">
        <v>45008</v>
      </c>
      <c r="D30" s="38"/>
      <c r="E30" s="43" t="s">
        <v>24</v>
      </c>
      <c r="F30" s="53">
        <v>928.75</v>
      </c>
      <c r="G30" s="53">
        <v>1105.22</v>
      </c>
      <c r="H30" s="56"/>
      <c r="I30" s="42"/>
    </row>
    <row r="31" spans="1:9" s="6" customFormat="1" ht="17" customHeight="1">
      <c r="A31" s="27"/>
      <c r="B31" s="60"/>
      <c r="C31" s="39"/>
      <c r="D31" s="33"/>
      <c r="E31" s="44"/>
      <c r="F31" s="47"/>
      <c r="G31" s="47"/>
      <c r="H31" s="57"/>
      <c r="I31" s="58"/>
    </row>
    <row r="32" spans="1:9" s="6" customFormat="1" ht="17" customHeight="1">
      <c r="A32" s="27"/>
      <c r="B32" s="21"/>
      <c r="C32" s="22"/>
      <c r="D32" s="35"/>
      <c r="E32" s="36" t="s">
        <v>2</v>
      </c>
      <c r="F32" s="37">
        <f>SUM(F6:F31)</f>
        <v>86223.4</v>
      </c>
      <c r="G32" s="37">
        <f>SUM(G6:G31)</f>
        <v>101436.64</v>
      </c>
      <c r="H32" s="23"/>
      <c r="I32" s="23"/>
    </row>
  </sheetData>
  <mergeCells count="1">
    <mergeCell ref="H5:I5"/>
  </mergeCells>
  <pageMargins left="0" right="0" top="0" bottom="0" header="0.31496062992125984" footer="0.31496062992125984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2023-04-04T20:53:51Z</cp:lastPrinted>
  <dcterms:created xsi:type="dcterms:W3CDTF">2022-04-08T16:22:18Z</dcterms:created>
  <dcterms:modified xsi:type="dcterms:W3CDTF">2023-04-04T20:53:56Z</dcterms:modified>
</cp:coreProperties>
</file>