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/Desktop/"/>
    </mc:Choice>
  </mc:AlternateContent>
  <xr:revisionPtr revIDLastSave="0" documentId="13_ncr:1_{F2453C40-9064-834E-B351-2AF2FF71552A}" xr6:coauthVersionLast="47" xr6:coauthVersionMax="47" xr10:uidLastSave="{00000000-0000-0000-0000-000000000000}"/>
  <bookViews>
    <workbookView xWindow="0" yWindow="500" windowWidth="28920" windowHeight="22920" xr2:uid="{C2E6336B-457C-774A-AFC6-CFA611DA03F2}"/>
  </bookViews>
  <sheets>
    <sheet name="Tabelle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9" i="1" l="1"/>
  <c r="G39" i="1"/>
  <c r="I2" i="1"/>
</calcChain>
</file>

<file path=xl/sharedStrings.xml><?xml version="1.0" encoding="utf-8"?>
<sst xmlns="http://schemas.openxmlformats.org/spreadsheetml/2006/main" count="55" uniqueCount="52">
  <si>
    <t>Rg.-Datum</t>
  </si>
  <si>
    <t>bezahlt am</t>
  </si>
  <si>
    <t>Gesamtsumme:</t>
  </si>
  <si>
    <t xml:space="preserve">Stand: </t>
  </si>
  <si>
    <t>Rg.-Nr.</t>
  </si>
  <si>
    <t>Name</t>
  </si>
  <si>
    <t>netto</t>
  </si>
  <si>
    <t xml:space="preserve">brutto </t>
  </si>
  <si>
    <t>Brasche, Aalborgring 24</t>
  </si>
  <si>
    <t>Brasche, Rendsburger Str. 11-15, Eckernförde</t>
  </si>
  <si>
    <t>Brasche, Frerichstr. 9</t>
  </si>
  <si>
    <t>09.09..22</t>
  </si>
  <si>
    <t>Brasche, Rendsburger Str. 11-13, Eckernförde</t>
  </si>
  <si>
    <t>Brasche, Steinstr. 19, Gerüst</t>
  </si>
  <si>
    <t>Brasche, Aalborgring 8</t>
  </si>
  <si>
    <t>Heiligengeist, Beselerallee 34, Pastorat</t>
  </si>
  <si>
    <t>LEG, Ostring 62</t>
  </si>
  <si>
    <t>GVI, Kanalstr. 11, Schlußrg.</t>
  </si>
  <si>
    <t>LEG, Blitzstr. 29</t>
  </si>
  <si>
    <t>Abbruch Schümann</t>
  </si>
  <si>
    <t>doppelt bez. 26.07. + 04.08.</t>
  </si>
  <si>
    <t>darum. Ummünzen auf Rg. 202, 4. Abs.!!</t>
  </si>
  <si>
    <r>
      <t xml:space="preserve">  Ausstehende Zahlungen - Aktuelle Außenstände</t>
    </r>
    <r>
      <rPr>
        <b/>
        <sz val="10"/>
        <color rgb="FFFF00FF"/>
        <rFont val="Benguiat Gothic Regular"/>
      </rPr>
      <t xml:space="preserve"> </t>
    </r>
  </si>
  <si>
    <t>Brasche, Riesebyer, 3. Abs.</t>
  </si>
  <si>
    <r>
      <t>Brasche, Riesebyer, 4. Abs.</t>
    </r>
    <r>
      <rPr>
        <sz val="6"/>
        <color theme="1"/>
        <rFont val="Benguiat Gothic Regular"/>
      </rPr>
      <t>/ 3-Zeiler angefragt - n. n. erhalten</t>
    </r>
  </si>
  <si>
    <t>Kraus, Hamburger Ch. 17</t>
  </si>
  <si>
    <t>BIG, Projensdorfer 102</t>
  </si>
  <si>
    <t>Hamann Immo, Kirchenstr. 12-14</t>
  </si>
  <si>
    <t xml:space="preserve"> </t>
  </si>
  <si>
    <t>Brasche, Ahlmannstr. 24, Prien &amp; Oldenburg</t>
  </si>
  <si>
    <t>M</t>
  </si>
  <si>
    <t>gemahnt 01.12.22. Per Post am 02.12.22 raus</t>
  </si>
  <si>
    <t>X</t>
  </si>
  <si>
    <t>Studentenwerk Ohlshausenstr. 64 - 68a</t>
  </si>
  <si>
    <t>Studentenwerk EOH</t>
  </si>
  <si>
    <t>Edeka, Gadelander Str. 120</t>
  </si>
  <si>
    <t>Wartung</t>
  </si>
  <si>
    <t>Walke, Riesebyer 128</t>
  </si>
  <si>
    <t>Terrassenbelag</t>
  </si>
  <si>
    <t>Brasche, Drachenbahn 20</t>
  </si>
  <si>
    <t>Laackmann, Itzehoer Str. 41</t>
  </si>
  <si>
    <t>Vielwerk, Drachenbahn 20</t>
  </si>
  <si>
    <t>LEG, Ostring 72</t>
  </si>
  <si>
    <t>LEG, Röhbarg 12</t>
  </si>
  <si>
    <t>LEG, Röhbargh 12</t>
  </si>
  <si>
    <t>LEG, Bothwellstr. 30</t>
  </si>
  <si>
    <t>LEG, Bothwellstr. 24</t>
  </si>
  <si>
    <t>Gabriele Schulz, Seekoppelweg 12</t>
  </si>
  <si>
    <t>Dotzer, Alte Weide 5, Schornsteineinfassung</t>
  </si>
  <si>
    <t>Dotzer, Alte Weide 5, Abdeckbleche</t>
  </si>
  <si>
    <t>Mecklenburg, Jütlandring 180-184, Schlußrg.</t>
  </si>
  <si>
    <t>Trockendock, Küterstr. 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</si>
</sst>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19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 tint="0.249977111117893"/>
      <name val="Benguiat Gothic Regular"/>
    </font>
    <font>
      <sz val="12"/>
      <color theme="1"/>
      <name val="Benguiat Gothic Regular"/>
    </font>
    <font>
      <sz val="10"/>
      <color rgb="FFFF00FF"/>
      <name val="Benguiat Gothic Regular"/>
    </font>
    <font>
      <sz val="8"/>
      <color theme="1"/>
      <name val="Benguiat Gothic Regular"/>
    </font>
    <font>
      <sz val="9"/>
      <color theme="1" tint="0.249977111117893"/>
      <name val="Benguiat Gothic Regular"/>
    </font>
    <font>
      <sz val="9"/>
      <color theme="1"/>
      <name val="Benguiat Gothic Regular"/>
    </font>
    <font>
      <b/>
      <sz val="10"/>
      <color rgb="FFFF00FF"/>
      <name val="Benguiat Gothic Regular"/>
    </font>
    <font>
      <sz val="8"/>
      <color rgb="FFFF00FF"/>
      <name val="Benguiat Gothic Regular"/>
    </font>
    <font>
      <sz val="6"/>
      <color rgb="FFFF00FF"/>
      <name val="Benguiat Gothic Regular"/>
    </font>
    <font>
      <sz val="6"/>
      <color theme="1"/>
      <name val="Benguiat Gothic Regular"/>
    </font>
    <font>
      <sz val="9"/>
      <color rgb="FF00B050"/>
      <name val="Benguiat Gothic Regular"/>
    </font>
    <font>
      <sz val="8"/>
      <color rgb="FF00B050"/>
      <name val="Benguiat Gothic Regular"/>
    </font>
    <font>
      <b/>
      <sz val="12"/>
      <color rgb="FF00B050"/>
      <name val="Benguiat Gothic Regular"/>
    </font>
    <font>
      <b/>
      <sz val="10"/>
      <color rgb="FF00B050"/>
      <name val="Benguiat Gothic Regular"/>
    </font>
    <font>
      <b/>
      <sz val="9"/>
      <color rgb="FF00B050"/>
      <name val="Benguiat Gothic Regular"/>
    </font>
    <font>
      <b/>
      <sz val="8"/>
      <color rgb="FF00B050"/>
      <name val="Benguiat Gothic Regular"/>
    </font>
    <font>
      <b/>
      <sz val="6"/>
      <color rgb="FF00B050"/>
      <name val="Benguiat Gothic Regula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FF"/>
      </left>
      <right/>
      <top style="double">
        <color rgb="FFFF00FF"/>
      </top>
      <bottom style="double">
        <color rgb="FFFF00FF"/>
      </bottom>
      <diagonal/>
    </border>
    <border>
      <left/>
      <right/>
      <top style="double">
        <color rgb="FFFF00FF"/>
      </top>
      <bottom style="double">
        <color rgb="FFFF00FF"/>
      </bottom>
      <diagonal/>
    </border>
    <border>
      <left/>
      <right style="double">
        <color rgb="FFFF00FF"/>
      </right>
      <top style="double">
        <color rgb="FFFF00FF"/>
      </top>
      <bottom style="double">
        <color rgb="FFFF00FF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8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/>
    </xf>
    <xf numFmtId="0" fontId="3" fillId="0" borderId="0" xfId="1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2" fillId="0" borderId="2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1" xfId="1" applyNumberFormat="1" applyFont="1" applyBorder="1" applyAlignment="1">
      <alignment horizontal="center" vertical="center"/>
    </xf>
    <xf numFmtId="0" fontId="7" fillId="0" borderId="0" xfId="0" applyFont="1"/>
    <xf numFmtId="0" fontId="3" fillId="0" borderId="0" xfId="0" applyFont="1" applyAlignment="1">
      <alignment horizontal="left"/>
    </xf>
    <xf numFmtId="0" fontId="4" fillId="0" borderId="5" xfId="1" applyNumberFormat="1" applyFont="1" applyBorder="1" applyAlignment="1">
      <alignment horizontal="left" vertical="center"/>
    </xf>
    <xf numFmtId="14" fontId="4" fillId="0" borderId="6" xfId="0" applyNumberFormat="1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right" vertical="center"/>
    </xf>
    <xf numFmtId="0" fontId="5" fillId="0" borderId="12" xfId="0" applyFont="1" applyBorder="1" applyAlignment="1">
      <alignment vertical="center"/>
    </xf>
    <xf numFmtId="14" fontId="6" fillId="0" borderId="3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4" fontId="2" fillId="0" borderId="14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left" vertical="center"/>
    </xf>
    <xf numFmtId="14" fontId="2" fillId="0" borderId="15" xfId="0" applyNumberFormat="1" applyFont="1" applyBorder="1" applyAlignment="1">
      <alignment horizontal="center" vertical="center"/>
    </xf>
    <xf numFmtId="4" fontId="3" fillId="0" borderId="0" xfId="2" applyNumberFormat="1" applyFont="1" applyAlignment="1">
      <alignment horizontal="right"/>
    </xf>
    <xf numFmtId="4" fontId="4" fillId="0" borderId="6" xfId="2" applyNumberFormat="1" applyFont="1" applyBorder="1" applyAlignment="1">
      <alignment horizontal="right" vertical="center"/>
    </xf>
    <xf numFmtId="4" fontId="6" fillId="0" borderId="4" xfId="2" applyNumberFormat="1" applyFont="1" applyBorder="1" applyAlignment="1">
      <alignment horizontal="center" vertical="center"/>
    </xf>
    <xf numFmtId="4" fontId="6" fillId="0" borderId="1" xfId="2" applyNumberFormat="1" applyFont="1" applyBorder="1" applyAlignment="1">
      <alignment horizontal="center" vertical="center"/>
    </xf>
    <xf numFmtId="4" fontId="2" fillId="0" borderId="11" xfId="2" applyNumberFormat="1" applyFont="1" applyBorder="1" applyAlignment="1">
      <alignment horizontal="right" vertical="center"/>
    </xf>
    <xf numFmtId="4" fontId="2" fillId="0" borderId="10" xfId="2" applyNumberFormat="1" applyFont="1" applyBorder="1" applyAlignment="1">
      <alignment horizontal="right" vertical="center"/>
    </xf>
    <xf numFmtId="4" fontId="2" fillId="0" borderId="16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14" fontId="2" fillId="0" borderId="17" xfId="0" applyNumberFormat="1" applyFont="1" applyBorder="1" applyAlignment="1">
      <alignment horizontal="center" vertical="center"/>
    </xf>
    <xf numFmtId="14" fontId="2" fillId="0" borderId="18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4" fontId="2" fillId="0" borderId="18" xfId="2" applyNumberFormat="1" applyFont="1" applyBorder="1" applyAlignment="1">
      <alignment horizontal="right" vertical="center"/>
    </xf>
    <xf numFmtId="14" fontId="2" fillId="0" borderId="12" xfId="0" applyNumberFormat="1" applyFont="1" applyBorder="1" applyAlignment="1">
      <alignment horizontal="left" vertical="center"/>
    </xf>
    <xf numFmtId="0" fontId="9" fillId="0" borderId="0" xfId="1" applyNumberFormat="1" applyFont="1" applyBorder="1" applyAlignment="1">
      <alignment horizontal="center" vertical="center"/>
    </xf>
    <xf numFmtId="14" fontId="5" fillId="0" borderId="0" xfId="0" applyNumberFormat="1" applyFont="1" applyAlignment="1">
      <alignment horizontal="center"/>
    </xf>
    <xf numFmtId="0" fontId="9" fillId="0" borderId="0" xfId="0" applyFont="1" applyAlignment="1">
      <alignment horizontal="left" vertical="center"/>
    </xf>
    <xf numFmtId="0" fontId="5" fillId="0" borderId="0" xfId="1" applyNumberFormat="1" applyFont="1" applyAlignment="1">
      <alignment horizontal="center"/>
    </xf>
    <xf numFmtId="4" fontId="5" fillId="0" borderId="0" xfId="2" applyNumberFormat="1" applyFont="1" applyAlignment="1">
      <alignment horizontal="right"/>
    </xf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14" fontId="5" fillId="0" borderId="0" xfId="0" applyNumberFormat="1" applyFont="1" applyAlignment="1">
      <alignment horizontal="right"/>
    </xf>
    <xf numFmtId="0" fontId="10" fillId="0" borderId="0" xfId="0" applyFont="1"/>
    <xf numFmtId="0" fontId="10" fillId="0" borderId="2" xfId="1" applyNumberFormat="1" applyFont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/>
    </xf>
    <xf numFmtId="14" fontId="10" fillId="0" borderId="18" xfId="0" applyNumberFormat="1" applyFont="1" applyBorder="1" applyAlignment="1">
      <alignment horizontal="center" vertical="center"/>
    </xf>
    <xf numFmtId="0" fontId="10" fillId="0" borderId="19" xfId="0" applyFont="1" applyBorder="1" applyAlignment="1">
      <alignment vertical="center"/>
    </xf>
    <xf numFmtId="4" fontId="10" fillId="0" borderId="9" xfId="2" applyNumberFormat="1" applyFont="1" applyBorder="1" applyAlignment="1">
      <alignment horizontal="right" vertical="center"/>
    </xf>
    <xf numFmtId="4" fontId="10" fillId="0" borderId="18" xfId="2" applyNumberFormat="1" applyFont="1" applyBorder="1" applyAlignment="1">
      <alignment horizontal="right" vertical="center"/>
    </xf>
    <xf numFmtId="4" fontId="10" fillId="0" borderId="8" xfId="0" applyNumberFormat="1" applyFont="1" applyBorder="1" applyAlignment="1">
      <alignment horizontal="left" vertical="center"/>
    </xf>
    <xf numFmtId="4" fontId="10" fillId="0" borderId="9" xfId="0" applyNumberFormat="1" applyFont="1" applyBorder="1" applyAlignment="1">
      <alignment horizontal="left" vertical="center"/>
    </xf>
    <xf numFmtId="4" fontId="2" fillId="0" borderId="2" xfId="2" applyNumberFormat="1" applyFont="1" applyBorder="1" applyAlignment="1">
      <alignment horizontal="right" vertical="center"/>
    </xf>
    <xf numFmtId="4" fontId="9" fillId="0" borderId="0" xfId="2" applyNumberFormat="1" applyFont="1" applyBorder="1" applyAlignment="1">
      <alignment horizontal="right" vertical="center"/>
    </xf>
    <xf numFmtId="0" fontId="14" fillId="0" borderId="0" xfId="0" applyFont="1"/>
    <xf numFmtId="0" fontId="15" fillId="0" borderId="0" xfId="0" applyFont="1" applyAlignment="1">
      <alignment horizontal="left" vertical="center"/>
    </xf>
    <xf numFmtId="0" fontId="17" fillId="0" borderId="0" xfId="0" applyFont="1"/>
    <xf numFmtId="0" fontId="18" fillId="0" borderId="0" xfId="0" applyFont="1"/>
    <xf numFmtId="4" fontId="13" fillId="0" borderId="8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4" fontId="2" fillId="0" borderId="9" xfId="2" applyNumberFormat="1" applyFont="1" applyBorder="1" applyAlignment="1">
      <alignment horizontal="right" vertical="center"/>
    </xf>
    <xf numFmtId="0" fontId="2" fillId="0" borderId="20" xfId="1" applyNumberFormat="1" applyFont="1" applyBorder="1" applyAlignment="1">
      <alignment horizontal="center" vertical="center"/>
    </xf>
    <xf numFmtId="4" fontId="2" fillId="0" borderId="21" xfId="0" applyNumberFormat="1" applyFont="1" applyBorder="1" applyAlignment="1">
      <alignment horizontal="left" vertical="center"/>
    </xf>
    <xf numFmtId="0" fontId="2" fillId="0" borderId="22" xfId="1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left" vertical="center"/>
    </xf>
    <xf numFmtId="0" fontId="2" fillId="0" borderId="24" xfId="1" applyNumberFormat="1" applyFont="1" applyBorder="1" applyAlignment="1">
      <alignment horizontal="center" vertical="center"/>
    </xf>
    <xf numFmtId="14" fontId="2" fillId="0" borderId="25" xfId="0" applyNumberFormat="1" applyFont="1" applyBorder="1" applyAlignment="1">
      <alignment horizontal="center" vertical="center"/>
    </xf>
    <xf numFmtId="14" fontId="2" fillId="0" borderId="26" xfId="0" applyNumberFormat="1" applyFont="1" applyBorder="1" applyAlignment="1">
      <alignment horizontal="center" vertical="center"/>
    </xf>
    <xf numFmtId="0" fontId="5" fillId="0" borderId="27" xfId="0" applyFont="1" applyBorder="1" applyAlignment="1">
      <alignment vertical="center"/>
    </xf>
    <xf numFmtId="4" fontId="2" fillId="0" borderId="28" xfId="2" applyNumberFormat="1" applyFont="1" applyBorder="1" applyAlignment="1">
      <alignment horizontal="right" vertical="center"/>
    </xf>
    <xf numFmtId="4" fontId="2" fillId="0" borderId="26" xfId="2" applyNumberFormat="1" applyFont="1" applyBorder="1" applyAlignment="1">
      <alignment horizontal="right" vertical="center"/>
    </xf>
    <xf numFmtId="4" fontId="2" fillId="0" borderId="29" xfId="0" applyNumberFormat="1" applyFont="1" applyBorder="1" applyAlignment="1">
      <alignment horizontal="left" vertical="center"/>
    </xf>
    <xf numFmtId="4" fontId="2" fillId="0" borderId="30" xfId="0" applyNumberFormat="1" applyFont="1" applyBorder="1" applyAlignment="1">
      <alignment horizontal="left" vertical="center"/>
    </xf>
    <xf numFmtId="0" fontId="16" fillId="0" borderId="0" xfId="0" applyFont="1"/>
    <xf numFmtId="14" fontId="5" fillId="0" borderId="31" xfId="0" applyNumberFormat="1" applyFont="1" applyBorder="1" applyAlignment="1">
      <alignment horizontal="center"/>
    </xf>
    <xf numFmtId="0" fontId="9" fillId="0" borderId="30" xfId="0" applyFont="1" applyBorder="1" applyAlignment="1">
      <alignment vertical="center"/>
    </xf>
    <xf numFmtId="4" fontId="9" fillId="0" borderId="32" xfId="2" applyNumberFormat="1" applyFont="1" applyBorder="1" applyAlignment="1">
      <alignment horizontal="right" vertical="center"/>
    </xf>
    <xf numFmtId="0" fontId="2" fillId="0" borderId="33" xfId="1" applyNumberFormat="1" applyFont="1" applyBorder="1" applyAlignment="1">
      <alignment horizontal="center" vertical="center"/>
    </xf>
    <xf numFmtId="14" fontId="2" fillId="0" borderId="34" xfId="0" applyNumberFormat="1" applyFont="1" applyBorder="1" applyAlignment="1">
      <alignment horizontal="center" vertical="center"/>
    </xf>
    <xf numFmtId="14" fontId="2" fillId="0" borderId="35" xfId="0" applyNumberFormat="1" applyFont="1" applyBorder="1" applyAlignment="1">
      <alignment horizontal="center" vertical="center"/>
    </xf>
    <xf numFmtId="0" fontId="5" fillId="0" borderId="36" xfId="0" applyFont="1" applyBorder="1" applyAlignment="1">
      <alignment vertical="center"/>
    </xf>
    <xf numFmtId="4" fontId="2" fillId="0" borderId="35" xfId="2" applyNumberFormat="1" applyFont="1" applyBorder="1" applyAlignment="1">
      <alignment horizontal="right" vertical="center"/>
    </xf>
    <xf numFmtId="4" fontId="2" fillId="0" borderId="37" xfId="0" applyNumberFormat="1" applyFont="1" applyBorder="1" applyAlignment="1">
      <alignment horizontal="left" vertical="center"/>
    </xf>
    <xf numFmtId="4" fontId="2" fillId="0" borderId="38" xfId="0" applyNumberFormat="1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2" fillId="0" borderId="0" xfId="1" applyNumberFormat="1" applyFont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" fontId="2" fillId="0" borderId="8" xfId="2" applyNumberFormat="1" applyFont="1" applyBorder="1" applyAlignment="1">
      <alignment horizontal="right" vertical="center"/>
    </xf>
    <xf numFmtId="4" fontId="2" fillId="0" borderId="21" xfId="2" applyNumberFormat="1" applyFont="1" applyBorder="1" applyAlignment="1">
      <alignment horizontal="right" vertical="center"/>
    </xf>
  </cellXfs>
  <cellStyles count="3">
    <cellStyle name="Komma" xfId="1" builtinId="3"/>
    <cellStyle name="Standard" xfId="0" builtinId="0"/>
    <cellStyle name="Währung" xfId="2" builtinId="4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 2013–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B1586-9E9D-4041-8613-3517F07B2959}">
  <dimension ref="A1:I56"/>
  <sheetViews>
    <sheetView showGridLines="0" tabSelected="1" topLeftCell="B23" zoomScale="222" zoomScaleNormal="222" workbookViewId="0">
      <selection activeCell="A37" sqref="A37:XFD37"/>
    </sheetView>
  </sheetViews>
  <sheetFormatPr baseColWidth="10" defaultRowHeight="17"/>
  <cols>
    <col min="1" max="1" width="2.1640625" style="52" bestFit="1" customWidth="1"/>
    <col min="2" max="2" width="6.83203125" style="3" customWidth="1"/>
    <col min="3" max="3" width="8.83203125" style="4" customWidth="1"/>
    <col min="4" max="4" width="0.83203125" style="4" customWidth="1"/>
    <col min="5" max="5" width="30.1640625" style="1" customWidth="1"/>
    <col min="6" max="7" width="10.33203125" style="19" customWidth="1"/>
    <col min="8" max="8" width="16.1640625" style="9" customWidth="1"/>
    <col min="9" max="9" width="10.33203125" style="9" customWidth="1"/>
    <col min="10" max="16384" width="10.83203125" style="1"/>
  </cols>
  <sheetData>
    <row r="1" spans="1:9" ht="18" hidden="1" thickBot="1"/>
    <row r="2" spans="1:9" s="2" customFormat="1" ht="33" customHeight="1" thickTop="1" thickBot="1">
      <c r="A2" s="53"/>
      <c r="B2" s="10" t="s">
        <v>22</v>
      </c>
      <c r="C2" s="11"/>
      <c r="D2" s="11"/>
      <c r="E2" s="26"/>
      <c r="F2" s="20"/>
      <c r="G2" s="20"/>
      <c r="H2" s="57" t="s">
        <v>3</v>
      </c>
      <c r="I2" s="12">
        <f ca="1">TODAY()</f>
        <v>44932</v>
      </c>
    </row>
    <row r="3" spans="1:9" ht="16" customHeight="1" thickTop="1">
      <c r="B3" s="83" t="s">
        <v>31</v>
      </c>
      <c r="C3" s="83"/>
      <c r="D3" s="83"/>
      <c r="E3" s="83"/>
      <c r="F3" s="83"/>
      <c r="G3" s="83"/>
      <c r="H3" s="83"/>
      <c r="I3" s="83"/>
    </row>
    <row r="4" spans="1:9" ht="6" customHeight="1"/>
    <row r="5" spans="1:9" s="8" customFormat="1" ht="23" customHeight="1">
      <c r="A5" s="71"/>
      <c r="B5" s="7" t="s">
        <v>4</v>
      </c>
      <c r="C5" s="14" t="s">
        <v>0</v>
      </c>
      <c r="D5" s="14"/>
      <c r="E5" s="15" t="s">
        <v>5</v>
      </c>
      <c r="F5" s="21" t="s">
        <v>6</v>
      </c>
      <c r="G5" s="22" t="s">
        <v>7</v>
      </c>
      <c r="H5" s="84" t="s">
        <v>1</v>
      </c>
      <c r="I5" s="85"/>
    </row>
    <row r="6" spans="1:9" s="6" customFormat="1" ht="17" customHeight="1">
      <c r="A6" s="54"/>
      <c r="B6" s="59">
        <v>100</v>
      </c>
      <c r="C6" s="5">
        <v>44679</v>
      </c>
      <c r="D6" s="16"/>
      <c r="E6" s="13" t="s">
        <v>8</v>
      </c>
      <c r="F6" s="23">
        <v>578.5</v>
      </c>
      <c r="G6" s="24">
        <v>688.42</v>
      </c>
      <c r="H6" s="17"/>
      <c r="I6" s="60"/>
    </row>
    <row r="7" spans="1:9" s="6" customFormat="1" ht="17" customHeight="1">
      <c r="A7" s="54" t="s">
        <v>30</v>
      </c>
      <c r="B7" s="59">
        <v>146</v>
      </c>
      <c r="C7" s="5">
        <v>44727</v>
      </c>
      <c r="D7" s="18"/>
      <c r="E7" s="27" t="s">
        <v>15</v>
      </c>
      <c r="F7" s="23">
        <v>246.8</v>
      </c>
      <c r="G7" s="24">
        <v>293.7</v>
      </c>
      <c r="H7" s="17"/>
      <c r="I7" s="60"/>
    </row>
    <row r="8" spans="1:9" s="6" customFormat="1" ht="17" customHeight="1">
      <c r="A8" s="54"/>
      <c r="B8" s="59">
        <v>170</v>
      </c>
      <c r="C8" s="5">
        <v>44754</v>
      </c>
      <c r="D8" s="18"/>
      <c r="E8" s="27" t="s">
        <v>9</v>
      </c>
      <c r="F8" s="23">
        <v>921.84</v>
      </c>
      <c r="G8" s="24">
        <v>1096.99</v>
      </c>
      <c r="H8" s="17"/>
      <c r="I8" s="60"/>
    </row>
    <row r="9" spans="1:9" s="6" customFormat="1" ht="17" customHeight="1">
      <c r="A9" s="54"/>
      <c r="B9" s="59">
        <v>208</v>
      </c>
      <c r="C9" s="5">
        <v>44776</v>
      </c>
      <c r="D9" s="18"/>
      <c r="E9" s="32" t="s">
        <v>16</v>
      </c>
      <c r="F9" s="23">
        <v>490.1</v>
      </c>
      <c r="G9" s="24">
        <v>583.22</v>
      </c>
      <c r="H9" s="17"/>
      <c r="I9" s="60"/>
    </row>
    <row r="10" spans="1:9" s="6" customFormat="1" ht="17" customHeight="1">
      <c r="A10" s="54"/>
      <c r="B10" s="59">
        <v>224</v>
      </c>
      <c r="C10" s="5">
        <v>44780</v>
      </c>
      <c r="D10" s="18"/>
      <c r="E10" s="27" t="s">
        <v>10</v>
      </c>
      <c r="F10" s="23">
        <v>70.7</v>
      </c>
      <c r="G10" s="24">
        <v>84.14</v>
      </c>
      <c r="H10" s="17"/>
      <c r="I10" s="60"/>
    </row>
    <row r="11" spans="1:9" s="6" customFormat="1" ht="17" customHeight="1">
      <c r="A11" s="54"/>
      <c r="B11" s="59">
        <v>260</v>
      </c>
      <c r="C11" s="5" t="s">
        <v>11</v>
      </c>
      <c r="D11" s="29"/>
      <c r="E11" s="30" t="s">
        <v>12</v>
      </c>
      <c r="F11" s="58">
        <v>3112.6</v>
      </c>
      <c r="G11" s="31">
        <v>3704</v>
      </c>
      <c r="H11" s="17"/>
      <c r="I11" s="60"/>
    </row>
    <row r="12" spans="1:9" s="6" customFormat="1" ht="17" customHeight="1">
      <c r="A12" s="54"/>
      <c r="B12" s="59">
        <v>272</v>
      </c>
      <c r="C12" s="5">
        <v>44834</v>
      </c>
      <c r="D12" s="29"/>
      <c r="E12" s="30" t="s">
        <v>13</v>
      </c>
      <c r="F12" s="58">
        <v>11161</v>
      </c>
      <c r="G12" s="31">
        <v>13281.59</v>
      </c>
      <c r="H12" s="17"/>
      <c r="I12" s="60"/>
    </row>
    <row r="13" spans="1:9" s="6" customFormat="1" ht="17" customHeight="1">
      <c r="A13" s="54"/>
      <c r="B13" s="59">
        <v>275</v>
      </c>
      <c r="C13" s="5">
        <v>44834</v>
      </c>
      <c r="D13" s="29"/>
      <c r="E13" s="30" t="s">
        <v>14</v>
      </c>
      <c r="F13" s="58">
        <v>7358</v>
      </c>
      <c r="G13" s="31">
        <v>8756.02</v>
      </c>
      <c r="H13" s="17"/>
      <c r="I13" s="60"/>
    </row>
    <row r="14" spans="1:9" s="6" customFormat="1" ht="17" customHeight="1">
      <c r="A14" s="54"/>
      <c r="B14" s="59">
        <v>276</v>
      </c>
      <c r="C14" s="5">
        <v>44834</v>
      </c>
      <c r="D14" s="29"/>
      <c r="E14" s="30" t="s">
        <v>12</v>
      </c>
      <c r="F14" s="58">
        <v>2713.57</v>
      </c>
      <c r="G14" s="31">
        <v>3229.16</v>
      </c>
      <c r="H14" s="17"/>
      <c r="I14" s="60"/>
    </row>
    <row r="15" spans="1:9" s="6" customFormat="1" ht="17" customHeight="1">
      <c r="A15" s="54"/>
      <c r="B15" s="59">
        <v>289</v>
      </c>
      <c r="C15" s="5">
        <v>44834</v>
      </c>
      <c r="D15" s="29"/>
      <c r="E15" s="30" t="s">
        <v>17</v>
      </c>
      <c r="F15" s="58">
        <v>3850</v>
      </c>
      <c r="G15" s="50">
        <v>4577.1000000000004</v>
      </c>
      <c r="H15" s="86">
        <v>15104.2</v>
      </c>
      <c r="I15" s="87"/>
    </row>
    <row r="16" spans="1:9" s="6" customFormat="1" ht="17" customHeight="1">
      <c r="A16" s="54" t="s">
        <v>32</v>
      </c>
      <c r="B16" s="59">
        <v>299</v>
      </c>
      <c r="C16" s="5">
        <v>44852</v>
      </c>
      <c r="D16" s="29"/>
      <c r="E16" s="30" t="s">
        <v>25</v>
      </c>
      <c r="F16" s="58">
        <v>1010.2</v>
      </c>
      <c r="G16" s="31">
        <v>1202.1300000000001</v>
      </c>
      <c r="H16" s="56"/>
      <c r="I16" s="60"/>
    </row>
    <row r="17" spans="1:9" s="6" customFormat="1" ht="17" customHeight="1">
      <c r="A17" s="54"/>
      <c r="B17" s="59">
        <v>301</v>
      </c>
      <c r="C17" s="5">
        <v>44841</v>
      </c>
      <c r="D17" s="29"/>
      <c r="E17" s="30" t="s">
        <v>18</v>
      </c>
      <c r="F17" s="58">
        <v>1808.46</v>
      </c>
      <c r="G17" s="31">
        <v>2152.06</v>
      </c>
      <c r="H17" s="17" t="s">
        <v>28</v>
      </c>
      <c r="I17" s="60"/>
    </row>
    <row r="18" spans="1:9" s="6" customFormat="1" ht="17" customHeight="1">
      <c r="A18" s="54" t="s">
        <v>30</v>
      </c>
      <c r="B18" s="59">
        <v>305</v>
      </c>
      <c r="C18" s="5">
        <v>44855</v>
      </c>
      <c r="D18" s="29"/>
      <c r="E18" s="30" t="s">
        <v>19</v>
      </c>
      <c r="F18" s="58">
        <v>434.75</v>
      </c>
      <c r="G18" s="31">
        <v>434.75</v>
      </c>
      <c r="H18" s="17"/>
      <c r="I18" s="60"/>
    </row>
    <row r="19" spans="1:9" s="6" customFormat="1" ht="17" customHeight="1">
      <c r="A19" s="54" t="s">
        <v>30</v>
      </c>
      <c r="B19" s="61">
        <v>322</v>
      </c>
      <c r="C19" s="28">
        <v>44873</v>
      </c>
      <c r="D19" s="29"/>
      <c r="E19" s="30" t="s">
        <v>29</v>
      </c>
      <c r="F19" s="58">
        <v>1728.93</v>
      </c>
      <c r="G19" s="31">
        <v>2057.4299999999998</v>
      </c>
      <c r="H19" s="25"/>
      <c r="I19" s="62"/>
    </row>
    <row r="20" spans="1:9" s="6" customFormat="1" ht="17" customHeight="1">
      <c r="A20" s="54"/>
      <c r="B20" s="61">
        <v>336</v>
      </c>
      <c r="C20" s="28">
        <v>44876</v>
      </c>
      <c r="D20" s="29"/>
      <c r="E20" s="30" t="s">
        <v>26</v>
      </c>
      <c r="F20" s="58">
        <v>760.08</v>
      </c>
      <c r="G20" s="31">
        <v>904.5</v>
      </c>
      <c r="H20" s="25"/>
      <c r="I20" s="62"/>
    </row>
    <row r="21" spans="1:9" s="6" customFormat="1" ht="17" customHeight="1">
      <c r="A21" s="54"/>
      <c r="B21" s="61">
        <v>371</v>
      </c>
      <c r="C21" s="28">
        <v>44895</v>
      </c>
      <c r="D21" s="29"/>
      <c r="E21" s="30" t="s">
        <v>33</v>
      </c>
      <c r="F21" s="58">
        <v>1544.8</v>
      </c>
      <c r="G21" s="31">
        <v>1838.32</v>
      </c>
      <c r="H21" s="25"/>
      <c r="I21" s="62"/>
    </row>
    <row r="22" spans="1:9" s="6" customFormat="1" ht="17" customHeight="1">
      <c r="A22" s="54"/>
      <c r="B22" s="61">
        <v>372</v>
      </c>
      <c r="C22" s="28">
        <v>44895</v>
      </c>
      <c r="D22" s="29"/>
      <c r="E22" s="30" t="s">
        <v>34</v>
      </c>
      <c r="F22" s="58">
        <v>156.9</v>
      </c>
      <c r="G22" s="31">
        <v>3256</v>
      </c>
      <c r="H22" s="25"/>
      <c r="I22" s="62"/>
    </row>
    <row r="23" spans="1:9" s="6" customFormat="1" ht="17" customHeight="1">
      <c r="A23" s="54"/>
      <c r="B23" s="61">
        <v>373</v>
      </c>
      <c r="C23" s="28">
        <v>44895</v>
      </c>
      <c r="D23" s="29"/>
      <c r="E23" s="30" t="s">
        <v>35</v>
      </c>
      <c r="F23" s="58">
        <v>3256</v>
      </c>
      <c r="G23" s="31">
        <v>3874.64</v>
      </c>
      <c r="H23" s="25" t="s">
        <v>36</v>
      </c>
      <c r="I23" s="62"/>
    </row>
    <row r="24" spans="1:9" s="6" customFormat="1" ht="17" customHeight="1">
      <c r="A24" s="54"/>
      <c r="B24" s="61">
        <v>374</v>
      </c>
      <c r="C24" s="28">
        <v>44895</v>
      </c>
      <c r="D24" s="29"/>
      <c r="E24" s="30" t="s">
        <v>37</v>
      </c>
      <c r="F24" s="58">
        <v>4282.5</v>
      </c>
      <c r="G24" s="31">
        <v>5096.18</v>
      </c>
      <c r="H24" s="25" t="s">
        <v>38</v>
      </c>
      <c r="I24" s="62"/>
    </row>
    <row r="25" spans="1:9" s="6" customFormat="1" ht="17" customHeight="1">
      <c r="A25" s="54"/>
      <c r="B25" s="61">
        <v>375</v>
      </c>
      <c r="C25" s="28">
        <v>44895</v>
      </c>
      <c r="D25" s="29"/>
      <c r="E25" s="30" t="s">
        <v>27</v>
      </c>
      <c r="F25" s="58">
        <v>134.9</v>
      </c>
      <c r="G25" s="31">
        <v>160.54</v>
      </c>
      <c r="H25" s="25"/>
      <c r="I25" s="62"/>
    </row>
    <row r="26" spans="1:9" s="6" customFormat="1" ht="17" customHeight="1">
      <c r="A26" s="54"/>
      <c r="B26" s="61">
        <v>386</v>
      </c>
      <c r="C26" s="28">
        <v>44902</v>
      </c>
      <c r="D26" s="29"/>
      <c r="E26" s="30" t="s">
        <v>40</v>
      </c>
      <c r="F26" s="58">
        <v>261.42</v>
      </c>
      <c r="G26" s="31">
        <v>311.08999999999997</v>
      </c>
      <c r="H26" s="25"/>
      <c r="I26" s="62"/>
    </row>
    <row r="27" spans="1:9" s="6" customFormat="1" ht="17" customHeight="1">
      <c r="A27" s="54"/>
      <c r="B27" s="61">
        <v>388</v>
      </c>
      <c r="C27" s="28">
        <v>44908</v>
      </c>
      <c r="D27" s="29"/>
      <c r="E27" s="30" t="s">
        <v>41</v>
      </c>
      <c r="F27" s="58">
        <v>546.6</v>
      </c>
      <c r="G27" s="31">
        <v>650.46</v>
      </c>
      <c r="H27" s="25"/>
      <c r="I27" s="62"/>
    </row>
    <row r="28" spans="1:9" s="6" customFormat="1" ht="17" customHeight="1">
      <c r="A28" s="54"/>
      <c r="B28" s="61">
        <v>390</v>
      </c>
      <c r="C28" s="28">
        <v>44909</v>
      </c>
      <c r="D28" s="29"/>
      <c r="E28" s="30" t="s">
        <v>42</v>
      </c>
      <c r="F28" s="58">
        <v>402.8</v>
      </c>
      <c r="G28" s="31">
        <v>479.34</v>
      </c>
      <c r="H28" s="25"/>
      <c r="I28" s="62"/>
    </row>
    <row r="29" spans="1:9" s="6" customFormat="1" ht="17" customHeight="1">
      <c r="A29" s="54"/>
      <c r="B29" s="61">
        <v>391</v>
      </c>
      <c r="C29" s="28">
        <v>44909</v>
      </c>
      <c r="D29" s="29"/>
      <c r="E29" s="30" t="s">
        <v>39</v>
      </c>
      <c r="F29" s="58">
        <v>398.6</v>
      </c>
      <c r="G29" s="31">
        <v>474.34</v>
      </c>
      <c r="H29" s="25"/>
      <c r="I29" s="62"/>
    </row>
    <row r="30" spans="1:9" s="6" customFormat="1" ht="17" customHeight="1">
      <c r="A30" s="54"/>
      <c r="B30" s="61">
        <v>393</v>
      </c>
      <c r="C30" s="28">
        <v>44909</v>
      </c>
      <c r="D30" s="29"/>
      <c r="E30" s="30" t="s">
        <v>43</v>
      </c>
      <c r="F30" s="58">
        <v>335.39</v>
      </c>
      <c r="G30" s="31">
        <v>399.11</v>
      </c>
      <c r="H30" s="25"/>
      <c r="I30" s="62"/>
    </row>
    <row r="31" spans="1:9" s="6" customFormat="1" ht="17" customHeight="1">
      <c r="A31" s="54"/>
      <c r="B31" s="61">
        <v>395</v>
      </c>
      <c r="C31" s="28">
        <v>44910</v>
      </c>
      <c r="D31" s="29"/>
      <c r="E31" s="30" t="s">
        <v>44</v>
      </c>
      <c r="F31" s="58">
        <v>475.3</v>
      </c>
      <c r="G31" s="31">
        <v>565.61</v>
      </c>
      <c r="H31" s="25"/>
      <c r="I31" s="62"/>
    </row>
    <row r="32" spans="1:9" s="6" customFormat="1" ht="17" customHeight="1">
      <c r="A32" s="54"/>
      <c r="B32" s="61">
        <v>396</v>
      </c>
      <c r="C32" s="28">
        <v>44910</v>
      </c>
      <c r="D32" s="29"/>
      <c r="E32" s="30" t="s">
        <v>45</v>
      </c>
      <c r="F32" s="58">
        <v>604.22</v>
      </c>
      <c r="G32" s="31">
        <v>719.03</v>
      </c>
      <c r="H32" s="25"/>
      <c r="I32" s="62"/>
    </row>
    <row r="33" spans="1:9" s="6" customFormat="1" ht="17" customHeight="1">
      <c r="A33" s="54"/>
      <c r="B33" s="61">
        <v>397</v>
      </c>
      <c r="C33" s="28">
        <v>44910</v>
      </c>
      <c r="D33" s="29"/>
      <c r="E33" s="30" t="s">
        <v>46</v>
      </c>
      <c r="F33" s="58">
        <v>543.02</v>
      </c>
      <c r="G33" s="31">
        <v>646.20000000000005</v>
      </c>
      <c r="H33" s="25"/>
      <c r="I33" s="62"/>
    </row>
    <row r="34" spans="1:9" s="6" customFormat="1" ht="17" customHeight="1">
      <c r="A34" s="54"/>
      <c r="B34" s="75">
        <v>399</v>
      </c>
      <c r="C34" s="76">
        <v>44910</v>
      </c>
      <c r="D34" s="77"/>
      <c r="E34" s="78" t="s">
        <v>47</v>
      </c>
      <c r="F34" s="23">
        <v>447.7</v>
      </c>
      <c r="G34" s="79">
        <v>532.77</v>
      </c>
      <c r="H34" s="80"/>
      <c r="I34" s="81"/>
    </row>
    <row r="35" spans="1:9" s="6" customFormat="1" ht="17" customHeight="1">
      <c r="A35" s="54"/>
      <c r="B35" s="61">
        <v>402</v>
      </c>
      <c r="C35" s="28">
        <v>44910</v>
      </c>
      <c r="D35" s="29"/>
      <c r="E35" s="30" t="s">
        <v>48</v>
      </c>
      <c r="F35" s="58">
        <v>652.48</v>
      </c>
      <c r="G35" s="31">
        <v>652.48</v>
      </c>
      <c r="H35" s="25"/>
      <c r="I35" s="62"/>
    </row>
    <row r="36" spans="1:9" s="6" customFormat="1" ht="17" customHeight="1">
      <c r="A36" s="54"/>
      <c r="B36" s="61">
        <v>403</v>
      </c>
      <c r="C36" s="28">
        <v>44910</v>
      </c>
      <c r="D36" s="29"/>
      <c r="E36" s="30" t="s">
        <v>49</v>
      </c>
      <c r="F36" s="58">
        <v>656.93</v>
      </c>
      <c r="G36" s="31">
        <v>656.93</v>
      </c>
      <c r="H36" s="25"/>
      <c r="I36" s="62"/>
    </row>
    <row r="37" spans="1:9" s="6" customFormat="1" ht="17" customHeight="1">
      <c r="A37" s="54"/>
      <c r="B37" s="61">
        <v>406</v>
      </c>
      <c r="C37" s="28">
        <v>44910</v>
      </c>
      <c r="D37" s="29"/>
      <c r="E37" s="30" t="s">
        <v>50</v>
      </c>
      <c r="F37" s="58">
        <v>5080.12</v>
      </c>
      <c r="G37" s="31">
        <v>5080.12</v>
      </c>
      <c r="H37" s="25"/>
      <c r="I37" s="62"/>
    </row>
    <row r="38" spans="1:9" s="6" customFormat="1" ht="17" customHeight="1">
      <c r="A38" s="54"/>
      <c r="B38" s="63">
        <v>1</v>
      </c>
      <c r="C38" s="64">
        <v>44925</v>
      </c>
      <c r="D38" s="65"/>
      <c r="E38" s="66" t="s">
        <v>51</v>
      </c>
      <c r="F38" s="67">
        <v>7965.18</v>
      </c>
      <c r="G38" s="68">
        <v>7965.18</v>
      </c>
      <c r="H38" s="69"/>
      <c r="I38" s="70"/>
    </row>
    <row r="39" spans="1:9" s="6" customFormat="1" ht="17" customHeight="1">
      <c r="A39" s="54"/>
      <c r="B39" s="33"/>
      <c r="C39" s="34"/>
      <c r="D39" s="72"/>
      <c r="E39" s="73" t="s">
        <v>2</v>
      </c>
      <c r="F39" s="74">
        <f>SUM(F6:F38)</f>
        <v>63990.390000000014</v>
      </c>
      <c r="G39" s="74">
        <f>SUM(G6:G38)</f>
        <v>76403.549999999988</v>
      </c>
      <c r="H39" s="35"/>
      <c r="I39" s="35"/>
    </row>
    <row r="40" spans="1:9" s="6" customFormat="1" ht="17" customHeight="1">
      <c r="A40" s="54"/>
      <c r="B40" s="33"/>
      <c r="C40" s="34"/>
      <c r="D40" s="34"/>
      <c r="E40" s="82"/>
      <c r="F40" s="51"/>
      <c r="G40" s="51"/>
      <c r="H40" s="35"/>
      <c r="I40" s="35"/>
    </row>
    <row r="41" spans="1:9" s="6" customFormat="1" ht="17" customHeight="1">
      <c r="A41" s="54"/>
      <c r="B41" s="33"/>
      <c r="C41" s="34"/>
      <c r="D41" s="34"/>
      <c r="E41" s="82"/>
      <c r="F41" s="51"/>
      <c r="G41" s="51"/>
      <c r="H41" s="35"/>
      <c r="I41" s="35"/>
    </row>
    <row r="42" spans="1:9" s="6" customFormat="1" ht="17" customHeight="1">
      <c r="A42" s="54"/>
      <c r="B42" s="33"/>
      <c r="C42" s="34"/>
      <c r="D42" s="34"/>
      <c r="E42" s="82"/>
      <c r="F42" s="51"/>
      <c r="G42" s="51"/>
      <c r="H42" s="35"/>
      <c r="I42" s="35"/>
    </row>
    <row r="43" spans="1:9" s="6" customFormat="1" ht="17" customHeight="1">
      <c r="A43" s="54"/>
      <c r="B43" s="33"/>
      <c r="C43" s="34"/>
      <c r="D43" s="34"/>
      <c r="E43" s="82"/>
      <c r="F43" s="51"/>
      <c r="G43" s="51"/>
      <c r="H43" s="35"/>
      <c r="I43" s="35"/>
    </row>
    <row r="44" spans="1:9" s="6" customFormat="1" ht="17" customHeight="1">
      <c r="A44" s="54"/>
      <c r="B44" s="33"/>
      <c r="C44" s="34"/>
      <c r="D44" s="34"/>
      <c r="E44" s="82"/>
      <c r="F44" s="51"/>
      <c r="G44" s="51"/>
      <c r="H44" s="35"/>
      <c r="I44" s="35"/>
    </row>
    <row r="45" spans="1:9" s="6" customFormat="1" ht="17" customHeight="1">
      <c r="A45" s="54"/>
      <c r="B45" s="33"/>
      <c r="C45" s="34"/>
      <c r="D45" s="34"/>
      <c r="E45" s="82"/>
      <c r="F45" s="51"/>
      <c r="G45" s="51"/>
      <c r="H45" s="35"/>
      <c r="I45" s="35"/>
    </row>
    <row r="46" spans="1:9" s="6" customFormat="1" ht="17" customHeight="1">
      <c r="A46" s="54"/>
      <c r="B46" s="33"/>
      <c r="C46" s="34"/>
      <c r="D46" s="34"/>
      <c r="E46" s="82"/>
      <c r="F46" s="51"/>
      <c r="G46" s="51"/>
      <c r="H46" s="35"/>
      <c r="I46" s="35"/>
    </row>
    <row r="47" spans="1:9" s="6" customFormat="1" ht="17" customHeight="1">
      <c r="A47" s="54"/>
      <c r="B47" s="33"/>
      <c r="C47" s="34"/>
      <c r="D47" s="34"/>
      <c r="E47" s="82"/>
      <c r="F47" s="51"/>
      <c r="G47" s="51"/>
      <c r="H47" s="35"/>
      <c r="I47" s="35"/>
    </row>
    <row r="48" spans="1:9" s="6" customFormat="1" ht="17" customHeight="1">
      <c r="A48" s="54"/>
      <c r="B48" s="33"/>
      <c r="C48" s="34"/>
      <c r="D48" s="34"/>
      <c r="E48" s="82"/>
      <c r="F48" s="51"/>
      <c r="G48" s="51"/>
      <c r="H48" s="35"/>
      <c r="I48" s="35"/>
    </row>
    <row r="49" spans="1:9" s="6" customFormat="1" ht="17" customHeight="1">
      <c r="A49" s="54"/>
      <c r="B49" s="33"/>
      <c r="C49" s="34"/>
      <c r="D49" s="34"/>
      <c r="E49" s="82"/>
      <c r="F49" s="51"/>
      <c r="G49" s="51"/>
      <c r="H49" s="35"/>
      <c r="I49" s="35"/>
    </row>
    <row r="50" spans="1:9" s="6" customFormat="1" ht="17" customHeight="1">
      <c r="A50" s="54"/>
      <c r="B50" s="33"/>
      <c r="C50" s="34"/>
      <c r="D50" s="34"/>
      <c r="E50" s="82"/>
      <c r="F50" s="51"/>
      <c r="G50" s="51"/>
      <c r="H50" s="35"/>
      <c r="I50" s="35"/>
    </row>
    <row r="51" spans="1:9" s="6" customFormat="1" ht="17" customHeight="1">
      <c r="A51" s="54"/>
      <c r="B51" s="33"/>
      <c r="C51" s="34"/>
      <c r="D51" s="34"/>
      <c r="E51" s="82"/>
      <c r="F51" s="51"/>
      <c r="G51" s="51"/>
      <c r="H51" s="35"/>
      <c r="I51" s="35"/>
    </row>
    <row r="52" spans="1:9" s="6" customFormat="1" ht="17" customHeight="1">
      <c r="A52" s="54"/>
      <c r="B52" s="33"/>
      <c r="C52" s="34"/>
      <c r="D52" s="34"/>
      <c r="E52" s="82"/>
      <c r="F52" s="51"/>
      <c r="G52" s="51"/>
      <c r="H52" s="35"/>
      <c r="I52" s="35"/>
    </row>
    <row r="53" spans="1:9" s="6" customFormat="1" ht="16" customHeight="1">
      <c r="A53" s="54"/>
      <c r="B53" s="36"/>
      <c r="C53" s="34"/>
      <c r="D53" s="34"/>
      <c r="F53" s="51"/>
      <c r="G53" s="37"/>
      <c r="H53" s="38"/>
      <c r="I53" s="38"/>
    </row>
    <row r="54" spans="1:9" s="41" customFormat="1" ht="11" customHeight="1">
      <c r="A54" s="55"/>
      <c r="B54" s="42">
        <v>155</v>
      </c>
      <c r="C54" s="43">
        <v>44741</v>
      </c>
      <c r="D54" s="44"/>
      <c r="E54" s="45" t="s">
        <v>23</v>
      </c>
      <c r="F54" s="46">
        <v>70000</v>
      </c>
      <c r="G54" s="47">
        <v>83300</v>
      </c>
      <c r="H54" s="48" t="s">
        <v>20</v>
      </c>
      <c r="I54" s="49"/>
    </row>
    <row r="55" spans="1:9" s="41" customFormat="1" ht="11" customHeight="1">
      <c r="A55" s="55"/>
      <c r="B55" s="42">
        <v>202</v>
      </c>
      <c r="C55" s="43">
        <v>44764</v>
      </c>
      <c r="D55" s="44"/>
      <c r="E55" s="45" t="s">
        <v>24</v>
      </c>
      <c r="F55" s="46">
        <v>70000</v>
      </c>
      <c r="G55" s="47">
        <v>83300</v>
      </c>
      <c r="H55" s="48" t="s">
        <v>21</v>
      </c>
      <c r="I55" s="49"/>
    </row>
    <row r="56" spans="1:9" s="6" customFormat="1" ht="11">
      <c r="A56" s="54"/>
      <c r="B56" s="36"/>
      <c r="C56" s="39"/>
      <c r="D56" s="34"/>
      <c r="F56" s="37"/>
      <c r="G56" s="37"/>
      <c r="H56" s="38"/>
      <c r="I56" s="40"/>
    </row>
  </sheetData>
  <mergeCells count="3">
    <mergeCell ref="B3:I3"/>
    <mergeCell ref="H5:I5"/>
    <mergeCell ref="H15:I15"/>
  </mergeCells>
  <pageMargins left="0" right="0" top="0" bottom="0" header="0.31496062992125984" footer="0.31496062992125984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2023-01-06T07:50:56Z</cp:lastPrinted>
  <dcterms:created xsi:type="dcterms:W3CDTF">2022-04-08T16:22:18Z</dcterms:created>
  <dcterms:modified xsi:type="dcterms:W3CDTF">2023-01-06T07:52:03Z</dcterms:modified>
</cp:coreProperties>
</file>