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"/>
    </mc:Choice>
  </mc:AlternateContent>
  <xr:revisionPtr revIDLastSave="0" documentId="13_ncr:1_{DB6013B7-8E77-2D4E-8FAF-9B56E58FB80C}" xr6:coauthVersionLast="47" xr6:coauthVersionMax="47" xr10:uidLastSave="{00000000-0000-0000-0000-000000000000}"/>
  <bookViews>
    <workbookView xWindow="9240" yWindow="500" windowWidth="29160" windowHeight="19300" xr2:uid="{7516F08A-3E1C-3343-BE41-BA772278B23B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" i="1" l="1"/>
  <c r="H14" i="1"/>
  <c r="I14" i="1"/>
  <c r="H15" i="1"/>
  <c r="I15" i="1"/>
  <c r="I16" i="1"/>
  <c r="H16" i="1"/>
  <c r="H6" i="1"/>
  <c r="I6" i="1"/>
  <c r="H7" i="1"/>
  <c r="I7" i="1"/>
  <c r="H8" i="1"/>
  <c r="I8" i="1"/>
  <c r="H9" i="1"/>
  <c r="I9" i="1"/>
  <c r="H10" i="1"/>
  <c r="I10" i="1"/>
  <c r="H11" i="1"/>
  <c r="I11" i="1"/>
  <c r="G12" i="1"/>
  <c r="H12" i="1"/>
  <c r="I12" i="1"/>
  <c r="H5" i="1"/>
  <c r="I5" i="1"/>
</calcChain>
</file>

<file path=xl/sharedStrings.xml><?xml version="1.0" encoding="utf-8"?>
<sst xmlns="http://schemas.openxmlformats.org/spreadsheetml/2006/main" count="15" uniqueCount="14">
  <si>
    <t xml:space="preserve">Abschlagsrechnungen </t>
  </si>
  <si>
    <t>22-0145</t>
  </si>
  <si>
    <t>22-0155</t>
  </si>
  <si>
    <t>22-0202</t>
  </si>
  <si>
    <t>22-0254</t>
  </si>
  <si>
    <t>22-0316</t>
  </si>
  <si>
    <t>22-0381</t>
  </si>
  <si>
    <t>netto</t>
  </si>
  <si>
    <t>brutto</t>
  </si>
  <si>
    <t>Lohnkosten</t>
  </si>
  <si>
    <t>Materialkosten</t>
  </si>
  <si>
    <t>:</t>
  </si>
  <si>
    <t>WEG Riesebyer - Lohnkosten 2022</t>
  </si>
  <si>
    <t>22-0081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</si>
</sst>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2"/>
      <color theme="1"/>
      <name val="Benguiat Gothic"/>
      <family val="2"/>
    </font>
    <font>
      <sz val="12"/>
      <color theme="1"/>
      <name val="Benguiat Gothic"/>
      <family val="2"/>
    </font>
    <font>
      <sz val="16"/>
      <color theme="1"/>
      <name val="Benguiat Gothic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44" fontId="0" fillId="0" borderId="0" xfId="1" applyFont="1"/>
    <xf numFmtId="44" fontId="0" fillId="0" borderId="0" xfId="1" applyFont="1" applyAlignment="1">
      <alignment horizontal="right"/>
    </xf>
    <xf numFmtId="44" fontId="0" fillId="0" borderId="1" xfId="1" applyFont="1" applyBorder="1"/>
    <xf numFmtId="44" fontId="0" fillId="0" borderId="2" xfId="1" applyFont="1" applyBorder="1"/>
    <xf numFmtId="0" fontId="0" fillId="0" borderId="3" xfId="0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44" fontId="2" fillId="0" borderId="5" xfId="1" applyFont="1" applyBorder="1" applyAlignment="1">
      <alignment vertical="center"/>
    </xf>
    <xf numFmtId="44" fontId="2" fillId="0" borderId="6" xfId="1" applyFont="1" applyBorder="1" applyAlignment="1">
      <alignment vertical="center"/>
    </xf>
    <xf numFmtId="0" fontId="2" fillId="0" borderId="0" xfId="0" applyFont="1" applyAlignment="1">
      <alignment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9A49-07AA-D740-8527-AEF296B2B41D}">
  <dimension ref="B1:I17"/>
  <sheetViews>
    <sheetView tabSelected="1" zoomScale="193" workbookViewId="0">
      <selection activeCell="J6" sqref="J6"/>
    </sheetView>
  </sheetViews>
  <sheetFormatPr baseColWidth="10" defaultRowHeight="17" x14ac:dyDescent="0.25"/>
  <cols>
    <col min="1" max="1" width="2.5546875" customWidth="1"/>
    <col min="2" max="2" width="10" customWidth="1"/>
    <col min="3" max="3" width="5.77734375" customWidth="1"/>
    <col min="4" max="4" width="1.88671875" customWidth="1"/>
    <col min="5" max="5" width="0.6640625" customWidth="1"/>
    <col min="6" max="6" width="7" bestFit="1" customWidth="1"/>
    <col min="7" max="7" width="11.33203125" style="2" bestFit="1" customWidth="1"/>
    <col min="8" max="8" width="0.88671875" style="2" customWidth="1"/>
    <col min="9" max="9" width="11.33203125" style="2" bestFit="1" customWidth="1"/>
  </cols>
  <sheetData>
    <row r="1" spans="2:9" ht="116" customHeight="1" thickBot="1" x14ac:dyDescent="0.3"/>
    <row r="2" spans="2:9" s="11" customFormat="1" ht="36" customHeight="1" thickBot="1" x14ac:dyDescent="0.3">
      <c r="B2" s="7"/>
      <c r="C2" s="8" t="s">
        <v>12</v>
      </c>
      <c r="D2" s="8"/>
      <c r="E2" s="8"/>
      <c r="F2" s="8"/>
      <c r="G2" s="9"/>
      <c r="H2" s="9"/>
      <c r="I2" s="10"/>
    </row>
    <row r="4" spans="2:9" ht="26" customHeight="1" x14ac:dyDescent="0.25">
      <c r="G4" s="3" t="s">
        <v>7</v>
      </c>
      <c r="H4" s="3"/>
      <c r="I4" s="3" t="s">
        <v>8</v>
      </c>
    </row>
    <row r="5" spans="2:9" ht="25" customHeight="1" x14ac:dyDescent="0.25">
      <c r="B5" t="s">
        <v>0</v>
      </c>
      <c r="D5">
        <v>1</v>
      </c>
      <c r="F5" t="s">
        <v>13</v>
      </c>
      <c r="G5" s="2">
        <v>70000</v>
      </c>
      <c r="H5" s="2">
        <f t="shared" ref="H5:H12" si="0">SUM(G5*19%)</f>
        <v>13300</v>
      </c>
      <c r="I5" s="2">
        <f>SUM(G5:H5)</f>
        <v>83300</v>
      </c>
    </row>
    <row r="6" spans="2:9" ht="25" customHeight="1" x14ac:dyDescent="0.25">
      <c r="D6">
        <v>2</v>
      </c>
      <c r="F6" t="s">
        <v>1</v>
      </c>
      <c r="G6" s="2">
        <v>100000</v>
      </c>
      <c r="H6" s="2">
        <f t="shared" si="0"/>
        <v>19000</v>
      </c>
      <c r="I6" s="2">
        <f t="shared" ref="I6:I12" si="1">SUM(G6:H6)</f>
        <v>119000</v>
      </c>
    </row>
    <row r="7" spans="2:9" ht="25" customHeight="1" x14ac:dyDescent="0.25">
      <c r="D7">
        <v>3</v>
      </c>
      <c r="F7" t="s">
        <v>2</v>
      </c>
      <c r="G7" s="2">
        <v>70000</v>
      </c>
      <c r="H7" s="2">
        <f t="shared" si="0"/>
        <v>13300</v>
      </c>
      <c r="I7" s="2">
        <f t="shared" si="1"/>
        <v>83300</v>
      </c>
    </row>
    <row r="8" spans="2:9" ht="25" customHeight="1" x14ac:dyDescent="0.25">
      <c r="D8">
        <v>4</v>
      </c>
      <c r="F8" t="s">
        <v>3</v>
      </c>
      <c r="G8" s="2">
        <v>70000</v>
      </c>
      <c r="H8" s="2">
        <f t="shared" si="0"/>
        <v>13300</v>
      </c>
      <c r="I8" s="2">
        <f t="shared" si="1"/>
        <v>83300</v>
      </c>
    </row>
    <row r="9" spans="2:9" ht="25" customHeight="1" x14ac:dyDescent="0.25">
      <c r="D9">
        <v>5</v>
      </c>
      <c r="F9" t="s">
        <v>4</v>
      </c>
      <c r="G9" s="2">
        <v>70000</v>
      </c>
      <c r="H9" s="2">
        <f t="shared" si="0"/>
        <v>13300</v>
      </c>
      <c r="I9" s="2">
        <f t="shared" si="1"/>
        <v>83300</v>
      </c>
    </row>
    <row r="10" spans="2:9" ht="25" customHeight="1" x14ac:dyDescent="0.25">
      <c r="D10">
        <v>6</v>
      </c>
      <c r="F10" t="s">
        <v>5</v>
      </c>
      <c r="G10" s="2">
        <v>70000</v>
      </c>
      <c r="H10" s="2">
        <f t="shared" si="0"/>
        <v>13300</v>
      </c>
      <c r="I10" s="2">
        <f t="shared" si="1"/>
        <v>83300</v>
      </c>
    </row>
    <row r="11" spans="2:9" ht="25" customHeight="1" x14ac:dyDescent="0.25">
      <c r="D11" s="1">
        <v>7</v>
      </c>
      <c r="E11" s="1"/>
      <c r="F11" s="1" t="s">
        <v>6</v>
      </c>
      <c r="G11" s="4">
        <v>60000</v>
      </c>
      <c r="H11" s="4">
        <f t="shared" si="0"/>
        <v>11400</v>
      </c>
      <c r="I11" s="4">
        <f t="shared" si="1"/>
        <v>71400</v>
      </c>
    </row>
    <row r="12" spans="2:9" ht="25" customHeight="1" thickBot="1" x14ac:dyDescent="0.3">
      <c r="D12" s="6"/>
      <c r="E12" s="6"/>
      <c r="F12" s="6"/>
      <c r="G12" s="5">
        <f>SUM(G5:G11)</f>
        <v>510000</v>
      </c>
      <c r="H12" s="5">
        <f t="shared" si="0"/>
        <v>96900</v>
      </c>
      <c r="I12" s="5">
        <f t="shared" si="1"/>
        <v>606900</v>
      </c>
    </row>
    <row r="13" spans="2:9" ht="18" thickTop="1" x14ac:dyDescent="0.25"/>
    <row r="14" spans="2:9" ht="26" customHeight="1" x14ac:dyDescent="0.25">
      <c r="B14" t="s">
        <v>9</v>
      </c>
      <c r="C14" t="s">
        <v>11</v>
      </c>
      <c r="G14" s="2">
        <v>260000</v>
      </c>
      <c r="H14" s="2">
        <f>SUM(G14*19%)</f>
        <v>49400</v>
      </c>
      <c r="I14" s="2">
        <f>SUM(G14:H14)</f>
        <v>309400</v>
      </c>
    </row>
    <row r="15" spans="2:9" ht="26" customHeight="1" x14ac:dyDescent="0.25">
      <c r="B15" t="s">
        <v>10</v>
      </c>
      <c r="C15" t="s">
        <v>11</v>
      </c>
      <c r="G15" s="2">
        <v>250000</v>
      </c>
      <c r="H15" s="2">
        <f>SUM(G15*19%)</f>
        <v>47500</v>
      </c>
      <c r="I15" s="2">
        <f>SUM(G15:H15)</f>
        <v>297500</v>
      </c>
    </row>
    <row r="16" spans="2:9" ht="22" customHeight="1" thickBot="1" x14ac:dyDescent="0.3">
      <c r="D16" s="6"/>
      <c r="E16" s="6"/>
      <c r="F16" s="6"/>
      <c r="G16" s="5">
        <f>SUM(G14:G15)</f>
        <v>510000</v>
      </c>
      <c r="H16" s="5">
        <f>SUM(G16*19%)</f>
        <v>96900</v>
      </c>
      <c r="I16" s="5">
        <f>SUM(I14:I15)</f>
        <v>606900</v>
      </c>
    </row>
    <row r="17" ht="18" thickTop="1" x14ac:dyDescent="0.25"/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2023-04-03T16:32:47Z</cp:lastPrinted>
  <dcterms:created xsi:type="dcterms:W3CDTF">2023-04-03T16:12:33Z</dcterms:created>
  <dcterms:modified xsi:type="dcterms:W3CDTF">2023-04-04T13:57:55Z</dcterms:modified>
</cp:coreProperties>
</file>